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damic\Desktop\JEDNOSTAVNA NABAVA TONERI\USKOK\"/>
    </mc:Choice>
  </mc:AlternateContent>
  <bookViews>
    <workbookView xWindow="5445" yWindow="4185" windowWidth="21600" windowHeight="11295"/>
  </bookViews>
  <sheets>
    <sheet name="2025" sheetId="1" r:id="rId1"/>
  </sheets>
  <definedNames>
    <definedName name="_xlnm.Print_Area" localSheetId="0">'2025'!$A$1:$J$27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23" i="1" l="1"/>
  <c r="H25" i="1" s="1"/>
</calcChain>
</file>

<file path=xl/sharedStrings.xml><?xml version="1.0" encoding="utf-8"?>
<sst xmlns="http://schemas.openxmlformats.org/spreadsheetml/2006/main" count="61" uniqueCount="40">
  <si>
    <t>R. br.</t>
  </si>
  <si>
    <t>TEHNIČKA SPECIFIKACIJA</t>
  </si>
  <si>
    <t>OKVIRNA KOLIČINA 
(kom)</t>
  </si>
  <si>
    <t>JEDINIČNA CIJENA 
STAVKE</t>
  </si>
  <si>
    <t>UKUPNA CIJENA STAVKE</t>
  </si>
  <si>
    <t>Ponuđeni proizvod</t>
  </si>
  <si>
    <t>NAZIV UREĐAJA (puni naziv)</t>
  </si>
  <si>
    <t>Boja</t>
  </si>
  <si>
    <t>Minimalni kapacitet ispisa</t>
  </si>
  <si>
    <t>Jedinica mjere kapaciteta</t>
  </si>
  <si>
    <t>Proizvođač</t>
  </si>
  <si>
    <t>Model/oznaka proizvoda</t>
  </si>
  <si>
    <t>1.</t>
  </si>
  <si>
    <t>black</t>
  </si>
  <si>
    <t>str.</t>
  </si>
  <si>
    <t>2.</t>
  </si>
  <si>
    <t>3.</t>
  </si>
  <si>
    <t>cyan</t>
  </si>
  <si>
    <t>magenta</t>
  </si>
  <si>
    <t>yellow</t>
  </si>
  <si>
    <t>4.</t>
  </si>
  <si>
    <t>5.</t>
  </si>
  <si>
    <t>6.</t>
  </si>
  <si>
    <t>7.</t>
  </si>
  <si>
    <t>UKUPNA CIJENA BEZ PDV-A</t>
  </si>
  <si>
    <t>PDV</t>
  </si>
  <si>
    <t>UKUPNA CIJENA S PDV-OM</t>
  </si>
  <si>
    <t>Napomena:</t>
  </si>
  <si>
    <t xml:space="preserve">Troškovnik je izrađen s unesenim formulama te automatski izračunava ukupnu cijenu pojedinih stavki nakon što ponuditelj upiše jediničnu cijenu. Ponuditelj je dužan upisati jedinične cijene (bez PDV-a) zaokružene na 2 decimale (najviše dvije decimalne znamenke smiju biti prikazane u ćeliji i na traci formule u prozoru radnog lista). Ponuditelj je dužan upisati iznos PDV-a, a formula će automatski izračunati iznos SVEUKUPNO s PDV-om.
Troškovnik je oblikovan na način da excel tablica javlja grešku u slučaju pokušaja upisivanja cijena izraženih s više od dvije decimale.
</t>
  </si>
  <si>
    <t>HP Laserjet M209d</t>
  </si>
  <si>
    <t xml:space="preserve">CANON i-SENSYS LBP722Cdw </t>
  </si>
  <si>
    <t>Brother MFC-J2330dw</t>
  </si>
  <si>
    <t>Lexmark MS621dn</t>
  </si>
  <si>
    <t>Samsung ML 3310d</t>
  </si>
  <si>
    <t>Lexmark B2650dw</t>
  </si>
  <si>
    <t>HP Laserjet Pro 4002dn</t>
  </si>
  <si>
    <t>Evidencijski broj nabave: 4/2026</t>
  </si>
  <si>
    <t>Naručitelj: DRŽAVNO ODVJETNIŠTVO, URED ZA SUZBIJANJE KORUPCIJE I ORGANIZIRANOG KRIMINALITETA</t>
  </si>
  <si>
    <t>TROŠKOVNIK</t>
  </si>
  <si>
    <t>Prilog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</si>
</sst>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Border="0" applyProtection="0"/>
  </cellStyleXfs>
  <cellXfs count="40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</cellXfs>
  <cellStyles count="8">
    <cellStyle name="Good 2" xfId="1"/>
    <cellStyle name="Normal 2" xfId="2"/>
    <cellStyle name="Normal 4" xfId="3"/>
    <cellStyle name="Normal 5" xfId="4"/>
    <cellStyle name="Normal_GRUPA B " xfId="5"/>
    <cellStyle name="Normalno" xfId="0" builtinId="0" customBuiltin="1"/>
    <cellStyle name="Normalno 2" xfId="6"/>
    <cellStyle name="Normalno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L7" sqref="L7"/>
    </sheetView>
  </sheetViews>
  <sheetFormatPr defaultRowHeight="12.75" x14ac:dyDescent="0.2"/>
  <cols>
    <col min="1" max="1" width="6.85546875" style="5" customWidth="1"/>
    <col min="2" max="2" width="29.140625" style="5" bestFit="1" customWidth="1"/>
    <col min="3" max="3" width="27.28515625" style="5" bestFit="1" customWidth="1"/>
    <col min="4" max="4" width="12.85546875" style="5" customWidth="1"/>
    <col min="5" max="5" width="10.5703125" style="5" customWidth="1"/>
    <col min="6" max="6" width="11.7109375" style="5" customWidth="1"/>
    <col min="7" max="7" width="13.5703125" style="5" customWidth="1"/>
    <col min="8" max="8" width="14.5703125" style="6" customWidth="1"/>
    <col min="9" max="9" width="18.28515625" style="5" customWidth="1"/>
    <col min="10" max="10" width="17.5703125" style="5" customWidth="1"/>
    <col min="11" max="11" width="9.140625" style="5" customWidth="1"/>
    <col min="12" max="16384" width="9.140625" style="5"/>
  </cols>
  <sheetData>
    <row r="1" spans="1:10" s="1" customFormat="1" ht="15" x14ac:dyDescent="0.25">
      <c r="A1" s="1" t="s">
        <v>38</v>
      </c>
      <c r="H1" s="2"/>
    </row>
    <row r="2" spans="1:10" s="1" customFormat="1" ht="15" x14ac:dyDescent="0.25">
      <c r="A2" s="1" t="s">
        <v>36</v>
      </c>
      <c r="H2" s="3"/>
    </row>
    <row r="3" spans="1:10" s="1" customFormat="1" ht="15" x14ac:dyDescent="0.25">
      <c r="A3" s="4" t="s">
        <v>37</v>
      </c>
      <c r="J3" s="30" t="s">
        <v>39</v>
      </c>
    </row>
    <row r="4" spans="1:10" ht="9.75" customHeight="1" x14ac:dyDescent="0.2"/>
    <row r="5" spans="1:10" x14ac:dyDescent="0.2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5.75" customHeight="1" x14ac:dyDescent="0.2">
      <c r="A6" s="32" t="s">
        <v>0</v>
      </c>
      <c r="B6" s="33" t="s">
        <v>1</v>
      </c>
      <c r="C6" s="33"/>
      <c r="D6" s="33"/>
      <c r="E6" s="33"/>
      <c r="F6" s="31" t="s">
        <v>2</v>
      </c>
      <c r="G6" s="31" t="s">
        <v>3</v>
      </c>
      <c r="H6" s="34" t="s">
        <v>4</v>
      </c>
      <c r="I6" s="31" t="s">
        <v>5</v>
      </c>
      <c r="J6" s="31"/>
    </row>
    <row r="7" spans="1:10" ht="38.25" customHeight="1" x14ac:dyDescent="0.2">
      <c r="A7" s="32"/>
      <c r="B7" s="31" t="s">
        <v>6</v>
      </c>
      <c r="C7" s="31" t="s">
        <v>7</v>
      </c>
      <c r="D7" s="10"/>
      <c r="E7" s="10"/>
      <c r="F7" s="31"/>
      <c r="G7" s="31"/>
      <c r="H7" s="34"/>
      <c r="I7" s="31"/>
      <c r="J7" s="31"/>
    </row>
    <row r="8" spans="1:10" ht="38.25" x14ac:dyDescent="0.2">
      <c r="A8" s="32"/>
      <c r="B8" s="31"/>
      <c r="C8" s="31"/>
      <c r="D8" s="11" t="s">
        <v>8</v>
      </c>
      <c r="E8" s="11" t="s">
        <v>9</v>
      </c>
      <c r="F8" s="31"/>
      <c r="G8" s="31"/>
      <c r="H8" s="34"/>
      <c r="I8" s="9" t="s">
        <v>10</v>
      </c>
      <c r="J8" s="9" t="s">
        <v>11</v>
      </c>
    </row>
    <row r="9" spans="1:10" ht="11.25" customHeight="1" x14ac:dyDescent="0.2">
      <c r="A9" s="8">
        <v>1</v>
      </c>
      <c r="B9" s="9">
        <v>2</v>
      </c>
      <c r="C9" s="12">
        <v>3</v>
      </c>
      <c r="D9" s="12">
        <v>4</v>
      </c>
      <c r="E9" s="12">
        <v>5</v>
      </c>
      <c r="F9" s="9">
        <v>8</v>
      </c>
      <c r="G9" s="9">
        <v>9</v>
      </c>
      <c r="H9" s="9">
        <v>10</v>
      </c>
      <c r="I9" s="12">
        <v>6</v>
      </c>
      <c r="J9" s="12">
        <v>7</v>
      </c>
    </row>
    <row r="10" spans="1:10" ht="18.600000000000001" customHeight="1" x14ac:dyDescent="0.2">
      <c r="A10" s="13" t="s">
        <v>12</v>
      </c>
      <c r="B10" s="14" t="s">
        <v>35</v>
      </c>
      <c r="C10" s="15" t="s">
        <v>13</v>
      </c>
      <c r="D10" s="16">
        <v>2900</v>
      </c>
      <c r="E10" s="17" t="s">
        <v>14</v>
      </c>
      <c r="F10" s="18">
        <v>100</v>
      </c>
      <c r="G10" s="19"/>
      <c r="H10" s="20">
        <f t="shared" ref="H10:H22" si="0">SUM(F10*G10)</f>
        <v>0</v>
      </c>
      <c r="I10" s="21"/>
      <c r="J10" s="21"/>
    </row>
    <row r="11" spans="1:10" ht="18.600000000000001" customHeight="1" x14ac:dyDescent="0.2">
      <c r="A11" s="13" t="s">
        <v>15</v>
      </c>
      <c r="B11" s="14" t="s">
        <v>29</v>
      </c>
      <c r="C11" s="15" t="s">
        <v>13</v>
      </c>
      <c r="D11" s="16">
        <v>2400</v>
      </c>
      <c r="E11" s="17" t="s">
        <v>14</v>
      </c>
      <c r="F11" s="18">
        <v>5</v>
      </c>
      <c r="G11" s="19"/>
      <c r="H11" s="20">
        <f t="shared" si="0"/>
        <v>0</v>
      </c>
      <c r="I11" s="21"/>
      <c r="J11" s="21"/>
    </row>
    <row r="12" spans="1:10" ht="18.600000000000001" customHeight="1" x14ac:dyDescent="0.2">
      <c r="A12" s="36" t="s">
        <v>16</v>
      </c>
      <c r="B12" s="37" t="s">
        <v>30</v>
      </c>
      <c r="C12" s="22" t="s">
        <v>13</v>
      </c>
      <c r="D12" s="23">
        <v>6000</v>
      </c>
      <c r="E12" s="17" t="s">
        <v>14</v>
      </c>
      <c r="F12" s="18">
        <v>1</v>
      </c>
      <c r="G12" s="19"/>
      <c r="H12" s="20">
        <f t="shared" si="0"/>
        <v>0</v>
      </c>
      <c r="I12" s="21"/>
      <c r="J12" s="21"/>
    </row>
    <row r="13" spans="1:10" ht="18.600000000000001" customHeight="1" x14ac:dyDescent="0.2">
      <c r="A13" s="36"/>
      <c r="B13" s="37"/>
      <c r="C13" s="22" t="s">
        <v>17</v>
      </c>
      <c r="D13" s="23">
        <v>5000</v>
      </c>
      <c r="E13" s="17" t="s">
        <v>14</v>
      </c>
      <c r="F13" s="18">
        <v>1</v>
      </c>
      <c r="G13" s="19"/>
      <c r="H13" s="20">
        <f t="shared" si="0"/>
        <v>0</v>
      </c>
      <c r="I13" s="21"/>
      <c r="J13" s="21"/>
    </row>
    <row r="14" spans="1:10" ht="18.600000000000001" customHeight="1" x14ac:dyDescent="0.2">
      <c r="A14" s="36"/>
      <c r="B14" s="37"/>
      <c r="C14" s="22" t="s">
        <v>18</v>
      </c>
      <c r="D14" s="23">
        <v>5000</v>
      </c>
      <c r="E14" s="17" t="s">
        <v>14</v>
      </c>
      <c r="F14" s="18">
        <v>1</v>
      </c>
      <c r="G14" s="19"/>
      <c r="H14" s="20">
        <f t="shared" si="0"/>
        <v>0</v>
      </c>
      <c r="I14" s="21"/>
      <c r="J14" s="21"/>
    </row>
    <row r="15" spans="1:10" ht="18.600000000000001" customHeight="1" x14ac:dyDescent="0.2">
      <c r="A15" s="36"/>
      <c r="B15" s="37"/>
      <c r="C15" s="22" t="s">
        <v>19</v>
      </c>
      <c r="D15" s="23">
        <v>5000</v>
      </c>
      <c r="E15" s="17" t="s">
        <v>14</v>
      </c>
      <c r="F15" s="18">
        <v>1</v>
      </c>
      <c r="G15" s="19"/>
      <c r="H15" s="20">
        <f t="shared" si="0"/>
        <v>0</v>
      </c>
      <c r="I15" s="21"/>
      <c r="J15" s="21"/>
    </row>
    <row r="16" spans="1:10" ht="18.600000000000001" customHeight="1" x14ac:dyDescent="0.2">
      <c r="A16" s="36" t="s">
        <v>20</v>
      </c>
      <c r="B16" s="37" t="s">
        <v>31</v>
      </c>
      <c r="C16" s="22" t="s">
        <v>13</v>
      </c>
      <c r="D16" s="23">
        <v>3000</v>
      </c>
      <c r="E16" s="17" t="s">
        <v>14</v>
      </c>
      <c r="F16" s="18">
        <v>3</v>
      </c>
      <c r="G16" s="19"/>
      <c r="H16" s="20">
        <f t="shared" si="0"/>
        <v>0</v>
      </c>
      <c r="I16" s="21"/>
      <c r="J16" s="21"/>
    </row>
    <row r="17" spans="1:11" ht="18.600000000000001" customHeight="1" x14ac:dyDescent="0.2">
      <c r="A17" s="36"/>
      <c r="B17" s="37"/>
      <c r="C17" s="22" t="s">
        <v>17</v>
      </c>
      <c r="D17" s="23">
        <v>1500</v>
      </c>
      <c r="E17" s="17" t="s">
        <v>14</v>
      </c>
      <c r="F17" s="18">
        <v>3</v>
      </c>
      <c r="G17" s="19"/>
      <c r="H17" s="20">
        <f t="shared" si="0"/>
        <v>0</v>
      </c>
      <c r="I17" s="21"/>
      <c r="J17" s="21"/>
    </row>
    <row r="18" spans="1:11" ht="18.600000000000001" customHeight="1" x14ac:dyDescent="0.2">
      <c r="A18" s="36"/>
      <c r="B18" s="37"/>
      <c r="C18" s="22" t="s">
        <v>19</v>
      </c>
      <c r="D18" s="23">
        <v>1500</v>
      </c>
      <c r="E18" s="17" t="s">
        <v>14</v>
      </c>
      <c r="F18" s="18">
        <v>3</v>
      </c>
      <c r="G18" s="19"/>
      <c r="H18" s="20">
        <f t="shared" si="0"/>
        <v>0</v>
      </c>
      <c r="I18" s="21"/>
      <c r="J18" s="21"/>
    </row>
    <row r="19" spans="1:11" ht="18.600000000000001" customHeight="1" x14ac:dyDescent="0.2">
      <c r="A19" s="36"/>
      <c r="B19" s="37"/>
      <c r="C19" s="22" t="s">
        <v>18</v>
      </c>
      <c r="D19" s="23">
        <v>1500</v>
      </c>
      <c r="E19" s="17" t="s">
        <v>14</v>
      </c>
      <c r="F19" s="18">
        <v>3</v>
      </c>
      <c r="G19" s="19"/>
      <c r="H19" s="20">
        <f t="shared" si="0"/>
        <v>0</v>
      </c>
      <c r="I19" s="21"/>
      <c r="J19" s="21"/>
    </row>
    <row r="20" spans="1:11" ht="18.600000000000001" customHeight="1" x14ac:dyDescent="0.2">
      <c r="A20" s="13" t="s">
        <v>21</v>
      </c>
      <c r="B20" s="14" t="s">
        <v>32</v>
      </c>
      <c r="C20" s="15" t="s">
        <v>13</v>
      </c>
      <c r="D20" s="16">
        <v>15000</v>
      </c>
      <c r="E20" s="17" t="s">
        <v>14</v>
      </c>
      <c r="F20" s="18">
        <v>15</v>
      </c>
      <c r="G20" s="19"/>
      <c r="H20" s="20">
        <f t="shared" si="0"/>
        <v>0</v>
      </c>
      <c r="I20" s="21"/>
      <c r="J20" s="21"/>
    </row>
    <row r="21" spans="1:11" ht="18.600000000000001" customHeight="1" x14ac:dyDescent="0.2">
      <c r="A21" s="13" t="s">
        <v>22</v>
      </c>
      <c r="B21" s="14" t="s">
        <v>34</v>
      </c>
      <c r="C21" s="15" t="s">
        <v>13</v>
      </c>
      <c r="D21" s="16">
        <v>9000</v>
      </c>
      <c r="E21" s="17" t="s">
        <v>14</v>
      </c>
      <c r="F21" s="18">
        <v>8</v>
      </c>
      <c r="G21" s="19"/>
      <c r="H21" s="20">
        <f t="shared" si="0"/>
        <v>0</v>
      </c>
      <c r="I21" s="21"/>
      <c r="J21" s="21"/>
    </row>
    <row r="22" spans="1:11" ht="18.600000000000001" customHeight="1" x14ac:dyDescent="0.2">
      <c r="A22" s="13" t="s">
        <v>23</v>
      </c>
      <c r="B22" s="14" t="s">
        <v>33</v>
      </c>
      <c r="C22" s="22" t="s">
        <v>13</v>
      </c>
      <c r="D22" s="23">
        <v>5000</v>
      </c>
      <c r="E22" s="17" t="s">
        <v>14</v>
      </c>
      <c r="F22" s="18">
        <v>2</v>
      </c>
      <c r="G22" s="19"/>
      <c r="H22" s="20">
        <f t="shared" si="0"/>
        <v>0</v>
      </c>
      <c r="I22" s="21"/>
      <c r="J22" s="21"/>
    </row>
    <row r="23" spans="1:11" ht="18.600000000000001" customHeight="1" x14ac:dyDescent="0.2">
      <c r="A23" s="38" t="s">
        <v>24</v>
      </c>
      <c r="B23" s="38"/>
      <c r="C23" s="38"/>
      <c r="D23" s="38"/>
      <c r="E23" s="38"/>
      <c r="F23" s="38"/>
      <c r="G23" s="38"/>
      <c r="H23" s="24">
        <f>SUM(H10:H22)</f>
        <v>0</v>
      </c>
      <c r="I23" s="25"/>
      <c r="J23" s="25"/>
    </row>
    <row r="24" spans="1:11" ht="18.600000000000001" customHeight="1" x14ac:dyDescent="0.2">
      <c r="A24" s="38" t="s">
        <v>25</v>
      </c>
      <c r="B24" s="38"/>
      <c r="C24" s="38"/>
      <c r="D24" s="38"/>
      <c r="E24" s="38"/>
      <c r="F24" s="38"/>
      <c r="G24" s="38"/>
      <c r="H24" s="26"/>
      <c r="I24" s="25"/>
      <c r="J24" s="25"/>
    </row>
    <row r="25" spans="1:11" x14ac:dyDescent="0.2">
      <c r="A25" s="39" t="s">
        <v>26</v>
      </c>
      <c r="B25" s="39"/>
      <c r="C25" s="39"/>
      <c r="D25" s="39"/>
      <c r="E25" s="39"/>
      <c r="F25" s="39"/>
      <c r="G25" s="39"/>
      <c r="H25" s="27">
        <f>SUM(H23:H24)</f>
        <v>0</v>
      </c>
      <c r="J25" s="6"/>
      <c r="K25" s="28"/>
    </row>
    <row r="26" spans="1:11" ht="17.25" customHeight="1" x14ac:dyDescent="0.2">
      <c r="A26" s="29" t="s">
        <v>27</v>
      </c>
      <c r="H26" s="5"/>
      <c r="J26" s="6"/>
      <c r="K26" s="28"/>
    </row>
    <row r="27" spans="1:11" ht="87" customHeight="1" x14ac:dyDescent="0.2">
      <c r="A27" s="35" t="s">
        <v>28</v>
      </c>
      <c r="B27" s="35"/>
      <c r="C27" s="35"/>
      <c r="D27" s="35"/>
      <c r="E27" s="35"/>
      <c r="F27" s="35"/>
      <c r="G27" s="35"/>
      <c r="H27" s="35"/>
      <c r="I27" s="35"/>
      <c r="J27" s="35"/>
      <c r="K27" s="28"/>
    </row>
  </sheetData>
  <mergeCells count="16">
    <mergeCell ref="A27:J27"/>
    <mergeCell ref="A12:A15"/>
    <mergeCell ref="B12:B15"/>
    <mergeCell ref="A16:A19"/>
    <mergeCell ref="B16:B19"/>
    <mergeCell ref="A23:G23"/>
    <mergeCell ref="A24:G24"/>
    <mergeCell ref="A25:G25"/>
    <mergeCell ref="I6:J7"/>
    <mergeCell ref="B7:B8"/>
    <mergeCell ref="C7:C8"/>
    <mergeCell ref="A6:A8"/>
    <mergeCell ref="B6:E6"/>
    <mergeCell ref="F6:F8"/>
    <mergeCell ref="G6:G8"/>
    <mergeCell ref="H6:H8"/>
  </mergeCells>
  <dataValidations count="1">
    <dataValidation type="custom" allowBlank="1" showInputMessage="1" showErrorMessage="1" errorTitle="Upozorenje" error="U ovu ćeliju može se unijeti samo broj  s najviše dva decimalna mjesta." sqref="G10:G22 H24">
      <formula1>ROUND(G10,2)=G10</formula1>
    </dataValidation>
  </dataValidations>
  <pageMargins left="0.70866141732283516" right="0.70866141732283516" top="0.35433070866141764" bottom="0.35433070866141764" header="0.31496062992126012" footer="0.31496062992126012"/>
  <pageSetup paperSize="0" scale="7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Danic</dc:creator>
  <cp:lastModifiedBy>Gabrijela Đamić</cp:lastModifiedBy>
  <cp:lastPrinted>2025-09-25T08:16:25Z</cp:lastPrinted>
  <dcterms:created xsi:type="dcterms:W3CDTF">2013-03-13T12:36:02Z</dcterms:created>
  <dcterms:modified xsi:type="dcterms:W3CDTF">2026-04-27T11:22:01Z</dcterms:modified>
</cp:coreProperties>
</file>